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-120" windowWidth="18180" windowHeight="8220" tabRatio="697"/>
  </bookViews>
  <sheets>
    <sheet name="2022" sheetId="14" r:id="rId1"/>
  </sheets>
  <definedNames>
    <definedName name="_xlnm.Print_Area" localSheetId="0">'2022'!$B$1:$K$37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4" l="1"/>
  <c r="I24" i="14"/>
  <c r="I23" i="14"/>
  <c r="I22" i="14"/>
  <c r="I21" i="14"/>
  <c r="I20" i="14"/>
  <c r="I19" i="14"/>
  <c r="I18" i="14"/>
  <c r="I17" i="14"/>
  <c r="I16" i="14"/>
  <c r="I15" i="14"/>
  <c r="I14" i="14"/>
  <c r="G25" i="14" l="1"/>
  <c r="G24" i="14"/>
  <c r="G23" i="14"/>
  <c r="G22" i="14"/>
  <c r="G21" i="14"/>
  <c r="G20" i="14"/>
  <c r="G19" i="14"/>
  <c r="G18" i="14"/>
  <c r="G17" i="14"/>
  <c r="G16" i="14"/>
  <c r="G15" i="14" l="1"/>
  <c r="G14" i="14"/>
  <c r="F26" i="14"/>
  <c r="J21" i="14" l="1"/>
  <c r="J22" i="14"/>
  <c r="J23" i="14"/>
  <c r="J24" i="14"/>
  <c r="J25" i="14"/>
  <c r="J16" i="14" l="1"/>
  <c r="J17" i="14"/>
  <c r="J19" i="14"/>
  <c r="J20" i="14"/>
  <c r="J15" i="14"/>
  <c r="J14" i="14"/>
  <c r="J18" i="14" l="1"/>
  <c r="I26" i="14"/>
  <c r="H26" i="14"/>
  <c r="G26" i="14" l="1"/>
  <c r="J26" i="14" l="1"/>
</calcChain>
</file>

<file path=xl/sharedStrings.xml><?xml version="1.0" encoding="utf-8"?>
<sst xmlns="http://schemas.openxmlformats.org/spreadsheetml/2006/main" count="37" uniqueCount="36">
  <si>
    <t>Datum</t>
  </si>
  <si>
    <t>Heimverein</t>
  </si>
  <si>
    <t>Gastverein</t>
  </si>
  <si>
    <t>Gesamt-Km</t>
  </si>
  <si>
    <t>Bahn/Taxi
EUR</t>
  </si>
  <si>
    <t>Match fee
EUR</t>
  </si>
  <si>
    <t>Gesamt
EUR</t>
  </si>
  <si>
    <t>Kommentar</t>
  </si>
  <si>
    <t>2BL</t>
  </si>
  <si>
    <t>Kontoinhaber</t>
  </si>
  <si>
    <t>Alle Angaben richten sich nach der Schiedsrichter-Unkostenordnung des Bayrischen Rugby Verbandes.</t>
  </si>
  <si>
    <t>Match fees</t>
  </si>
  <si>
    <t>Schiedsrichter:</t>
  </si>
  <si>
    <t xml:space="preserve">Der Schiedsrichter hat Kenntnis über die Pflicht zur Versteuerung der Aufwandsentschädigung nach § 22 Nr. 3 EStG sobald diese die Freigrenze in Höhe von EUR 256 pro Jahr überschritten wurde. </t>
  </si>
  <si>
    <t>Bank/Institut</t>
  </si>
  <si>
    <t>IBAN:</t>
  </si>
  <si>
    <t>BIC:</t>
  </si>
  <si>
    <t>Unterschrift</t>
  </si>
  <si>
    <t>Fahrtkosten</t>
  </si>
  <si>
    <t>AR</t>
  </si>
  <si>
    <t>PKW maximum 120 € oder Bahn 2.Kl./ Taxi</t>
  </si>
  <si>
    <t>Adresse:</t>
  </si>
  <si>
    <t>Ohne Fahrt- bzw. Reisekosten</t>
  </si>
  <si>
    <t>* Only these parameters</t>
  </si>
  <si>
    <t>DA</t>
  </si>
  <si>
    <t>Damen Division Süd Turniere</t>
  </si>
  <si>
    <t>Liga, etc.</t>
  </si>
  <si>
    <t>Beschreibung</t>
  </si>
  <si>
    <t>2. Bundesliga</t>
  </si>
  <si>
    <t>Zeitraum bzw. Monat(e):</t>
  </si>
  <si>
    <r>
      <t xml:space="preserve">PKW </t>
    </r>
    <r>
      <rPr>
        <b/>
        <sz val="10"/>
        <color rgb="FF002060"/>
        <rFont val="Calibri"/>
        <family val="2"/>
        <scheme val="minor"/>
      </rPr>
      <t>@</t>
    </r>
    <r>
      <rPr>
        <b/>
        <sz val="12"/>
        <color rgb="FF002060"/>
        <rFont val="Calibri"/>
        <family val="2"/>
        <scheme val="minor"/>
      </rPr>
      <t xml:space="preserve">
</t>
    </r>
    <r>
      <rPr>
        <b/>
        <sz val="9"/>
        <color rgb="FF002060"/>
        <rFont val="Calibri"/>
        <family val="2"/>
        <scheme val="minor"/>
      </rPr>
      <t>0,20 EUR/Km</t>
    </r>
  </si>
  <si>
    <t>Abrechnung für Schiedsrichteraufwandsentschädigung</t>
  </si>
  <si>
    <t>Stand September 2023 /AB</t>
  </si>
  <si>
    <t>RL, LL &amp; VL</t>
  </si>
  <si>
    <t>Regional-, Landes- &amp; Verbandsligen</t>
  </si>
  <si>
    <r>
      <t xml:space="preserve">Spiel
</t>
    </r>
    <r>
      <rPr>
        <b/>
        <sz val="9"/>
        <color rgb="FF002060"/>
        <rFont val="Calibri"/>
        <family val="2"/>
        <scheme val="minor"/>
      </rPr>
      <t>*</t>
    </r>
    <r>
      <rPr>
        <b/>
        <sz val="8"/>
        <color rgb="FF002060"/>
        <rFont val="Calibri"/>
        <family val="2"/>
        <scheme val="minor"/>
      </rPr>
      <t>2BL, RL, LL, VL, DA, 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</si>
</sst>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6" formatCode="#,##0\ &quot;€&quot;\ "/>
    <numFmt numFmtId="167" formatCode="#,##0.00\ &quot;€&quot;\ 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5FA5"/>
      </left>
      <right/>
      <top style="thin">
        <color rgb="FF005FA5"/>
      </top>
      <bottom style="thin">
        <color rgb="FF005FA5"/>
      </bottom>
      <diagonal/>
    </border>
    <border>
      <left style="thin">
        <color rgb="FF005FA5"/>
      </left>
      <right style="hair">
        <color rgb="FF005FA5"/>
      </right>
      <top style="thin">
        <color rgb="FF005FA5"/>
      </top>
      <bottom style="thin">
        <color rgb="FF005FA5"/>
      </bottom>
      <diagonal/>
    </border>
    <border>
      <left style="hair">
        <color rgb="FF005FA5"/>
      </left>
      <right style="hair">
        <color rgb="FF005FA5"/>
      </right>
      <top style="thin">
        <color rgb="FF005FA5"/>
      </top>
      <bottom style="thin">
        <color rgb="FF005FA5"/>
      </bottom>
      <diagonal/>
    </border>
    <border>
      <left style="hair">
        <color rgb="FF005FA5"/>
      </left>
      <right style="thin">
        <color rgb="FF005FA5"/>
      </right>
      <top style="thin">
        <color rgb="FF005FA5"/>
      </top>
      <bottom style="thin">
        <color rgb="FF005FA5"/>
      </bottom>
      <diagonal/>
    </border>
    <border>
      <left style="hair">
        <color rgb="FF005FA5"/>
      </left>
      <right style="double">
        <color rgb="FF005FA5"/>
      </right>
      <top style="thin">
        <color rgb="FF005FA5"/>
      </top>
      <bottom style="thin">
        <color rgb="FF005FA5"/>
      </bottom>
      <diagonal/>
    </border>
    <border>
      <left style="double">
        <color rgb="FF005FA5"/>
      </left>
      <right style="double">
        <color rgb="FF005FA5"/>
      </right>
      <top style="thin">
        <color rgb="FF005FA5"/>
      </top>
      <bottom style="thin">
        <color rgb="FF005FA5"/>
      </bottom>
      <diagonal/>
    </border>
    <border>
      <left/>
      <right style="thin">
        <color rgb="FF005FA5"/>
      </right>
      <top style="thin">
        <color rgb="FF005FA5"/>
      </top>
      <bottom style="thin">
        <color rgb="FF005FA5"/>
      </bottom>
      <diagonal/>
    </border>
    <border>
      <left style="hair">
        <color rgb="FF005FA5"/>
      </left>
      <right style="hair">
        <color rgb="FF005FA5"/>
      </right>
      <top style="hair">
        <color rgb="FF005FA5"/>
      </top>
      <bottom style="hair">
        <color rgb="FF005FA5"/>
      </bottom>
      <diagonal/>
    </border>
    <border>
      <left style="thin">
        <color rgb="FF005FA5"/>
      </left>
      <right/>
      <top style="hair">
        <color rgb="FF005FA5"/>
      </top>
      <bottom style="hair">
        <color rgb="FF005FA5"/>
      </bottom>
      <diagonal/>
    </border>
    <border>
      <left style="thin">
        <color rgb="FF005FA5"/>
      </left>
      <right style="hair">
        <color rgb="FF005FA5"/>
      </right>
      <top style="hair">
        <color rgb="FF005FA5"/>
      </top>
      <bottom style="hair">
        <color rgb="FF005FA5"/>
      </bottom>
      <diagonal/>
    </border>
    <border>
      <left style="double">
        <color rgb="FF005FA5"/>
      </left>
      <right style="double">
        <color rgb="FF005FA5"/>
      </right>
      <top style="hair">
        <color rgb="FF005FA5"/>
      </top>
      <bottom style="hair">
        <color rgb="FF005FA5"/>
      </bottom>
      <diagonal/>
    </border>
    <border>
      <left/>
      <right style="thin">
        <color rgb="FF005FA5"/>
      </right>
      <top style="hair">
        <color rgb="FF005FA5"/>
      </top>
      <bottom style="hair">
        <color rgb="FF005FA5"/>
      </bottom>
      <diagonal/>
    </border>
    <border>
      <left style="thin">
        <color rgb="FF005FA5"/>
      </left>
      <right style="thin">
        <color rgb="FF005FA5"/>
      </right>
      <top style="thin">
        <color rgb="FF005FA5"/>
      </top>
      <bottom style="thin">
        <color rgb="FF005FA5"/>
      </bottom>
      <diagonal/>
    </border>
    <border>
      <left/>
      <right style="hair">
        <color rgb="FF005FA5"/>
      </right>
      <top style="thin">
        <color rgb="FF005FA5"/>
      </top>
      <bottom style="thin">
        <color rgb="FF005FA5"/>
      </bottom>
      <diagonal/>
    </border>
    <border>
      <left/>
      <right style="hair">
        <color rgb="FF005FA5"/>
      </right>
      <top style="hair">
        <color rgb="FF005FA5"/>
      </top>
      <bottom style="hair">
        <color rgb="FF005FA5"/>
      </bottom>
      <diagonal/>
    </border>
    <border>
      <left style="thin">
        <color rgb="FF005FA5"/>
      </left>
      <right style="thin">
        <color rgb="FF005FA5"/>
      </right>
      <top style="hair">
        <color rgb="FF005FA5"/>
      </top>
      <bottom style="hair">
        <color rgb="FF005FA5"/>
      </bottom>
      <diagonal/>
    </border>
    <border>
      <left style="hair">
        <color rgb="FF005FA5"/>
      </left>
      <right/>
      <top style="hair">
        <color rgb="FF005FA5"/>
      </top>
      <bottom style="hair">
        <color rgb="FF005FA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hair">
        <color rgb="FF005FA5"/>
      </right>
      <top/>
      <bottom style="thin">
        <color rgb="FF005FA5"/>
      </bottom>
      <diagonal/>
    </border>
    <border>
      <left style="double">
        <color rgb="FF005FA5"/>
      </left>
      <right style="double">
        <color rgb="FF005FA5"/>
      </right>
      <top/>
      <bottom style="double">
        <color rgb="FF005FA5"/>
      </bottom>
      <diagonal/>
    </border>
    <border>
      <left style="thin">
        <color rgb="FF005FA5"/>
      </left>
      <right/>
      <top style="hair">
        <color rgb="FF005FA5"/>
      </top>
      <bottom style="thin">
        <color rgb="FF005FA5"/>
      </bottom>
      <diagonal/>
    </border>
    <border>
      <left style="thin">
        <color rgb="FF005FA5"/>
      </left>
      <right style="hair">
        <color rgb="FF005FA5"/>
      </right>
      <top style="hair">
        <color rgb="FF005FA5"/>
      </top>
      <bottom style="thin">
        <color rgb="FF005FA5"/>
      </bottom>
      <diagonal/>
    </border>
    <border>
      <left style="hair">
        <color rgb="FF005FA5"/>
      </left>
      <right style="hair">
        <color rgb="FF005FA5"/>
      </right>
      <top style="hair">
        <color rgb="FF005FA5"/>
      </top>
      <bottom style="thin">
        <color rgb="FF005FA5"/>
      </bottom>
      <diagonal/>
    </border>
    <border>
      <left style="hair">
        <color rgb="FF005FA5"/>
      </left>
      <right/>
      <top style="hair">
        <color rgb="FF005FA5"/>
      </top>
      <bottom style="thin">
        <color rgb="FF005FA5"/>
      </bottom>
      <diagonal/>
    </border>
    <border>
      <left/>
      <right style="hair">
        <color rgb="FF005FA5"/>
      </right>
      <top style="hair">
        <color rgb="FF005FA5"/>
      </top>
      <bottom style="thin">
        <color rgb="FF005FA5"/>
      </bottom>
      <diagonal/>
    </border>
    <border>
      <left style="double">
        <color rgb="FF005FA5"/>
      </left>
      <right style="double">
        <color rgb="FF005FA5"/>
      </right>
      <top style="hair">
        <color rgb="FF005FA5"/>
      </top>
      <bottom style="thin">
        <color rgb="FF005FA5"/>
      </bottom>
      <diagonal/>
    </border>
    <border>
      <left/>
      <right style="thin">
        <color rgb="FF005FA5"/>
      </right>
      <top style="hair">
        <color rgb="FF005FA5"/>
      </top>
      <bottom style="thin">
        <color rgb="FF005FA5"/>
      </bottom>
      <diagonal/>
    </border>
    <border>
      <left/>
      <right/>
      <top/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3" fillId="0" borderId="0" xfId="0" applyNumberFormat="1" applyFont="1" applyBorder="1" applyAlignment="1">
      <alignment horizontal="left" vertical="center" indent="2"/>
    </xf>
    <xf numFmtId="49" fontId="3" fillId="0" borderId="0" xfId="0" applyNumberFormat="1" applyFont="1" applyBorder="1" applyAlignment="1">
      <alignment horizontal="left" vertical="center" indent="3"/>
    </xf>
    <xf numFmtId="49" fontId="4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left" vertical="center" indent="1"/>
    </xf>
    <xf numFmtId="49" fontId="6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left" vertical="center" indent="1"/>
    </xf>
    <xf numFmtId="166" fontId="7" fillId="0" borderId="0" xfId="0" applyNumberFormat="1" applyFont="1" applyBorder="1" applyAlignment="1" applyProtection="1">
      <alignment horizontal="center" vertical="center"/>
    </xf>
    <xf numFmtId="49" fontId="7" fillId="0" borderId="0" xfId="0" quotePrefix="1" applyNumberFormat="1" applyFont="1" applyBorder="1" applyAlignment="1" applyProtection="1">
      <alignment horizontal="left" vertical="center" indent="1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Border="1" applyAlignment="1">
      <alignment horizontal="left" vertical="center" indent="1"/>
    </xf>
    <xf numFmtId="164" fontId="3" fillId="0" borderId="0" xfId="0" applyNumberFormat="1" applyFont="1" applyBorder="1" applyAlignment="1">
      <alignment horizontal="left" vertical="center" indent="2"/>
    </xf>
    <xf numFmtId="2" fontId="3" fillId="0" borderId="0" xfId="0" applyNumberFormat="1" applyFont="1" applyBorder="1" applyAlignment="1">
      <alignment horizontal="left" vertical="center" indent="2"/>
    </xf>
    <xf numFmtId="2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 indent="3"/>
    </xf>
    <xf numFmtId="167" fontId="7" fillId="0" borderId="0" xfId="0" applyNumberFormat="1" applyFont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left" vertical="center" indent="1"/>
      <protection locked="0"/>
    </xf>
    <xf numFmtId="2" fontId="3" fillId="0" borderId="0" xfId="0" applyNumberFormat="1" applyFont="1" applyBorder="1" applyAlignment="1" applyProtection="1">
      <alignment horizontal="left" vertical="center" indent="1"/>
    </xf>
    <xf numFmtId="2" fontId="3" fillId="0" borderId="0" xfId="0" applyNumberFormat="1" applyFont="1" applyBorder="1" applyAlignment="1" applyProtection="1">
      <alignment horizontal="left" vertical="center" indent="2"/>
    </xf>
    <xf numFmtId="2" fontId="3" fillId="0" borderId="0" xfId="0" applyNumberFormat="1" applyFont="1" applyBorder="1" applyAlignment="1" applyProtection="1">
      <alignment horizontal="left" vertical="center" indent="1"/>
      <protection locked="0"/>
    </xf>
    <xf numFmtId="2" fontId="9" fillId="0" borderId="0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indent="1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quotePrefix="1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left" vertical="center" indent="1"/>
      <protection locked="0"/>
    </xf>
    <xf numFmtId="49" fontId="9" fillId="0" borderId="17" xfId="0" applyNumberFormat="1" applyFont="1" applyFill="1" applyBorder="1" applyAlignment="1" applyProtection="1">
      <alignment horizontal="left" vertical="center" indent="1"/>
      <protection locked="0"/>
    </xf>
    <xf numFmtId="3" fontId="9" fillId="0" borderId="16" xfId="0" applyNumberFormat="1" applyFont="1" applyBorder="1" applyAlignment="1" applyProtection="1">
      <alignment horizontal="right" vertical="center" indent="1"/>
      <protection locked="0"/>
    </xf>
    <xf numFmtId="4" fontId="9" fillId="0" borderId="15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 applyProtection="1">
      <alignment horizontal="right" vertical="center" indent="1"/>
      <protection locked="0"/>
    </xf>
    <xf numFmtId="2" fontId="9" fillId="0" borderId="8" xfId="0" applyNumberFormat="1" applyFont="1" applyBorder="1" applyAlignment="1" applyProtection="1">
      <alignment horizontal="right" vertical="center" indent="1"/>
    </xf>
    <xf numFmtId="4" fontId="3" fillId="0" borderId="11" xfId="0" applyNumberFormat="1" applyFont="1" applyBorder="1" applyAlignment="1">
      <alignment horizontal="right" vertical="center" indent="1"/>
    </xf>
    <xf numFmtId="49" fontId="9" fillId="0" borderId="12" xfId="0" applyNumberFormat="1" applyFont="1" applyBorder="1" applyAlignment="1" applyProtection="1">
      <alignment horizontal="left" vertical="center" indent="1"/>
      <protection locked="0"/>
    </xf>
    <xf numFmtId="2" fontId="9" fillId="0" borderId="0" xfId="0" applyNumberFormat="1" applyFont="1" applyBorder="1" applyAlignment="1">
      <alignment horizontal="left" vertical="center" indent="2"/>
    </xf>
    <xf numFmtId="2" fontId="9" fillId="0" borderId="0" xfId="0" applyNumberFormat="1" applyFont="1" applyBorder="1" applyAlignment="1">
      <alignment horizontal="right" vertical="center" indent="1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quotePrefix="1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left" vertical="center" indent="1"/>
      <protection locked="0"/>
    </xf>
    <xf numFmtId="49" fontId="9" fillId="0" borderId="24" xfId="0" applyNumberFormat="1" applyFont="1" applyFill="1" applyBorder="1" applyAlignment="1" applyProtection="1">
      <alignment horizontal="left" vertical="center" indent="1"/>
      <protection locked="0"/>
    </xf>
    <xf numFmtId="4" fontId="9" fillId="0" borderId="25" xfId="0" applyNumberFormat="1" applyFont="1" applyBorder="1" applyAlignment="1">
      <alignment horizontal="right" vertical="center" indent="1"/>
    </xf>
    <xf numFmtId="4" fontId="3" fillId="0" borderId="26" xfId="0" applyNumberFormat="1" applyFont="1" applyBorder="1" applyAlignment="1">
      <alignment horizontal="right" vertical="center" indent="1"/>
    </xf>
    <xf numFmtId="49" fontId="9" fillId="0" borderId="27" xfId="0" applyNumberFormat="1" applyFont="1" applyBorder="1" applyAlignment="1" applyProtection="1">
      <alignment horizontal="left" vertical="center" indent="1"/>
      <protection locked="0"/>
    </xf>
    <xf numFmtId="164" fontId="9" fillId="0" borderId="0" xfId="0" applyNumberFormat="1" applyFont="1" applyBorder="1" applyAlignment="1">
      <alignment horizontal="right" vertical="center" indent="1"/>
    </xf>
    <xf numFmtId="49" fontId="9" fillId="0" borderId="0" xfId="0" applyNumberFormat="1" applyFont="1" applyBorder="1" applyAlignment="1">
      <alignment horizontal="left" vertical="center" indent="1"/>
    </xf>
    <xf numFmtId="3" fontId="12" fillId="0" borderId="13" xfId="0" applyNumberFormat="1" applyFont="1" applyBorder="1" applyAlignment="1" applyProtection="1">
      <alignment horizontal="right" vertical="center" indent="1"/>
    </xf>
    <xf numFmtId="4" fontId="3" fillId="0" borderId="19" xfId="0" applyNumberFormat="1" applyFont="1" applyBorder="1" applyAlignment="1" applyProtection="1">
      <alignment horizontal="right" vertical="center" indent="1"/>
    </xf>
    <xf numFmtId="4" fontId="3" fillId="0" borderId="3" xfId="0" applyNumberFormat="1" applyFont="1" applyBorder="1" applyAlignment="1" applyProtection="1">
      <alignment horizontal="right" vertical="center" indent="1"/>
    </xf>
    <xf numFmtId="4" fontId="3" fillId="0" borderId="5" xfId="0" applyNumberFormat="1" applyFont="1" applyBorder="1" applyAlignment="1" applyProtection="1">
      <alignment horizontal="right" vertical="center" indent="1"/>
    </xf>
    <xf numFmtId="4" fontId="3" fillId="0" borderId="20" xfId="0" applyNumberFormat="1" applyFont="1" applyBorder="1" applyAlignment="1" applyProtection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left" vertical="center" indent="1"/>
      <protection locked="0"/>
    </xf>
    <xf numFmtId="49" fontId="9" fillId="0" borderId="0" xfId="0" applyNumberFormat="1" applyFont="1" applyBorder="1" applyAlignment="1">
      <alignment horizontal="right" vertical="center" indent="1"/>
    </xf>
    <xf numFmtId="49" fontId="9" fillId="0" borderId="0" xfId="0" applyNumberFormat="1" applyFont="1" applyBorder="1" applyAlignment="1">
      <alignment horizontal="left" vertical="center" indent="2"/>
    </xf>
    <xf numFmtId="49" fontId="13" fillId="0" borderId="0" xfId="0" applyNumberFormat="1" applyFont="1" applyBorder="1" applyAlignment="1">
      <alignment horizontal="right" vertical="center" indent="1"/>
    </xf>
    <xf numFmtId="49" fontId="10" fillId="0" borderId="0" xfId="0" applyNumberFormat="1" applyFont="1" applyBorder="1" applyAlignment="1">
      <alignment horizontal="right" vertical="center" indent="1"/>
    </xf>
    <xf numFmtId="164" fontId="3" fillId="0" borderId="0" xfId="0" applyNumberFormat="1" applyFont="1" applyBorder="1" applyAlignment="1">
      <alignment horizontal="right" vertical="center" indent="1"/>
    </xf>
    <xf numFmtId="49" fontId="9" fillId="0" borderId="0" xfId="0" applyNumberFormat="1" applyFont="1" applyBorder="1" applyAlignment="1">
      <alignment horizontal="left" vertical="center" indent="1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</xf>
    <xf numFmtId="14" fontId="14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Medium4"/>
  <colors>
    <mruColors>
      <color rgb="FF005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316922</xdr:colOff>
      <xdr:row>0</xdr:row>
      <xdr:rowOff>151533</xdr:rowOff>
    </xdr:from>
    <xdr:to>
      <xdr:col>2</xdr:col>
      <xdr:colOff>803563</xdr:colOff>
      <xdr:row>6</xdr:row>
      <xdr:rowOff>101710</xdr:rowOff>
    </xdr:to>
    <xdr:pic>
      <xdr:nvPicPr>
        <xdr:cNvPr id="2" name="Bild 3" descr="C:\Users\chris_000\Pictures\RVBy_Logo.png">
          <a:extLst>
            <a:ext uri="{FF2B5EF4-FFF2-40B4-BE49-F238E27FC236}">
              <a16:creationId xmlns="" xmlns:a16="http://schemas.microsoft.com/office/drawing/2014/main" id="{19BDFFA2-3EA2-414C-9F17-22AD51E91E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97" y="151533"/>
          <a:ext cx="1381991" cy="1150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45"/>
  <sheetViews>
    <sheetView tabSelected="1" topLeftCell="D6" workbookViewId="0">
      <selection activeCell="K11" sqref="K11"/>
    </sheetView>
  </sheetViews>
  <sheetFormatPr baseColWidth="10" defaultColWidth="10.8984375" defaultRowHeight="15.6" x14ac:dyDescent="0.3"/>
  <cols>
    <col min="1" max="1" width="2.3984375" style="63" customWidth="1"/>
    <col min="2" max="2" width="11.5" style="69" customWidth="1"/>
    <col min="3" max="3" width="13.59765625" style="63" customWidth="1"/>
    <col min="4" max="5" width="25.69921875" style="63" customWidth="1"/>
    <col min="6" max="6" width="10" style="63" customWidth="1"/>
    <col min="7" max="8" width="12.3984375" style="63" customWidth="1"/>
    <col min="9" max="9" width="12" style="63" customWidth="1"/>
    <col min="10" max="10" width="10.8984375" style="63"/>
    <col min="11" max="11" width="32.5" style="16" customWidth="1"/>
    <col min="12" max="13" width="10.8984375" style="16"/>
    <col min="14" max="16384" width="10.8984375" style="63"/>
  </cols>
  <sheetData>
    <row r="1" spans="1:13" s="1" customFormat="1" x14ac:dyDescent="0.3">
      <c r="K1" s="2"/>
      <c r="L1" s="2"/>
      <c r="M1" s="2"/>
    </row>
    <row r="2" spans="1:13" s="1" customFormat="1" ht="21" x14ac:dyDescent="0.3">
      <c r="D2" s="3" t="s">
        <v>31</v>
      </c>
      <c r="E2" s="4"/>
      <c r="F2" s="4"/>
      <c r="G2" s="5"/>
      <c r="H2" s="4"/>
      <c r="I2" s="6" t="s">
        <v>26</v>
      </c>
      <c r="J2" s="7" t="s">
        <v>11</v>
      </c>
      <c r="K2" s="6" t="s">
        <v>27</v>
      </c>
      <c r="L2" s="2"/>
      <c r="M2" s="2"/>
    </row>
    <row r="3" spans="1:13" s="1" customFormat="1" x14ac:dyDescent="0.3">
      <c r="D3" s="4"/>
      <c r="E3" s="4"/>
      <c r="F3" s="4"/>
      <c r="G3" s="8"/>
      <c r="H3" s="9"/>
      <c r="I3" s="10" t="s">
        <v>8</v>
      </c>
      <c r="J3" s="11">
        <v>75</v>
      </c>
      <c r="K3" s="12" t="s">
        <v>28</v>
      </c>
      <c r="L3" s="2"/>
      <c r="M3" s="2"/>
    </row>
    <row r="4" spans="1:13" s="1" customFormat="1" x14ac:dyDescent="0.3">
      <c r="D4" s="4" t="s">
        <v>29</v>
      </c>
      <c r="E4" s="13"/>
      <c r="F4" s="4"/>
      <c r="G4" s="14"/>
      <c r="H4" s="9"/>
      <c r="I4" s="10" t="s">
        <v>33</v>
      </c>
      <c r="J4" s="11">
        <v>50</v>
      </c>
      <c r="K4" s="12" t="s">
        <v>34</v>
      </c>
      <c r="L4" s="2"/>
      <c r="M4" s="2"/>
    </row>
    <row r="5" spans="1:13" s="1" customFormat="1" x14ac:dyDescent="0.3">
      <c r="D5" s="4"/>
      <c r="E5" s="4"/>
      <c r="F5" s="4"/>
      <c r="G5" s="14"/>
      <c r="H5" s="9"/>
      <c r="I5" s="10" t="s">
        <v>24</v>
      </c>
      <c r="J5" s="11">
        <v>50</v>
      </c>
      <c r="K5" s="12" t="s">
        <v>25</v>
      </c>
      <c r="L5" s="2"/>
      <c r="M5" s="2"/>
    </row>
    <row r="6" spans="1:13" s="16" customFormat="1" ht="15.75" customHeight="1" x14ac:dyDescent="0.3">
      <c r="A6" s="1"/>
      <c r="B6" s="15"/>
      <c r="D6" s="17" t="s">
        <v>12</v>
      </c>
      <c r="E6" s="13"/>
      <c r="F6" s="17"/>
      <c r="G6" s="17"/>
      <c r="H6" s="9"/>
      <c r="I6" s="10" t="s">
        <v>19</v>
      </c>
      <c r="J6" s="11">
        <v>25</v>
      </c>
      <c r="K6" s="12" t="s">
        <v>22</v>
      </c>
      <c r="L6" s="18"/>
      <c r="M6" s="18"/>
    </row>
    <row r="7" spans="1:13" s="16" customFormat="1" x14ac:dyDescent="0.3">
      <c r="A7" s="1"/>
      <c r="B7" s="15"/>
      <c r="D7" s="17"/>
      <c r="E7" s="17"/>
      <c r="F7" s="17"/>
      <c r="G7" s="17"/>
      <c r="H7" s="17"/>
      <c r="I7" s="10" t="s">
        <v>18</v>
      </c>
      <c r="J7" s="19">
        <v>0.2</v>
      </c>
      <c r="K7" s="12" t="s">
        <v>20</v>
      </c>
      <c r="L7" s="18"/>
      <c r="M7" s="18"/>
    </row>
    <row r="8" spans="1:13" s="16" customFormat="1" x14ac:dyDescent="0.3">
      <c r="A8" s="1"/>
      <c r="B8" s="15"/>
      <c r="D8" s="17" t="s">
        <v>21</v>
      </c>
      <c r="E8" s="20"/>
      <c r="F8" s="17"/>
      <c r="G8" s="17"/>
      <c r="H8" s="17"/>
      <c r="I8" s="21"/>
      <c r="J8" s="21"/>
      <c r="K8" s="22"/>
      <c r="L8" s="18"/>
      <c r="M8" s="18"/>
    </row>
    <row r="9" spans="1:13" s="16" customFormat="1" x14ac:dyDescent="0.3">
      <c r="A9" s="1"/>
      <c r="B9" s="15"/>
      <c r="D9" s="17"/>
      <c r="E9" s="20"/>
      <c r="F9" s="17"/>
      <c r="G9" s="17"/>
      <c r="H9" s="17"/>
      <c r="I9" s="72"/>
      <c r="J9" s="21"/>
      <c r="K9" s="22"/>
      <c r="L9" s="18"/>
      <c r="M9" s="18"/>
    </row>
    <row r="10" spans="1:13" s="16" customFormat="1" x14ac:dyDescent="0.3">
      <c r="A10" s="1"/>
      <c r="B10" s="15"/>
      <c r="D10" s="17"/>
      <c r="E10" s="23"/>
      <c r="F10" s="17"/>
      <c r="G10" s="17"/>
      <c r="H10" s="17"/>
      <c r="I10" s="21"/>
      <c r="J10" s="21"/>
      <c r="K10" s="24" t="s">
        <v>0</v>
      </c>
      <c r="L10" s="18"/>
      <c r="M10" s="18"/>
    </row>
    <row r="11" spans="1:13" s="16" customFormat="1" x14ac:dyDescent="0.3">
      <c r="A11" s="1"/>
      <c r="B11" s="15"/>
      <c r="D11" s="17"/>
      <c r="E11" s="17"/>
      <c r="F11" s="17"/>
      <c r="G11" s="25"/>
      <c r="H11" s="17"/>
      <c r="I11" s="17"/>
      <c r="J11" s="17"/>
      <c r="K11" s="73"/>
      <c r="L11" s="18"/>
      <c r="M11" s="18"/>
    </row>
    <row r="12" spans="1:13" s="16" customFormat="1" ht="10.5" customHeight="1" x14ac:dyDescent="0.3">
      <c r="A12" s="1"/>
      <c r="B12" s="15"/>
      <c r="C12" s="26" t="s">
        <v>23</v>
      </c>
      <c r="D12" s="17"/>
      <c r="E12" s="17"/>
      <c r="F12" s="17"/>
      <c r="G12" s="17"/>
      <c r="H12" s="17"/>
      <c r="I12" s="17"/>
      <c r="J12" s="17"/>
      <c r="K12" s="17"/>
      <c r="L12" s="18"/>
      <c r="M12" s="18"/>
    </row>
    <row r="13" spans="1:13" s="25" customFormat="1" ht="33" customHeight="1" x14ac:dyDescent="0.3">
      <c r="A13" s="1"/>
      <c r="B13" s="27" t="s">
        <v>0</v>
      </c>
      <c r="C13" s="28" t="s">
        <v>35</v>
      </c>
      <c r="D13" s="29" t="s">
        <v>1</v>
      </c>
      <c r="E13" s="30" t="s">
        <v>2</v>
      </c>
      <c r="F13" s="31" t="s">
        <v>3</v>
      </c>
      <c r="G13" s="32" t="s">
        <v>30</v>
      </c>
      <c r="H13" s="33" t="s">
        <v>4</v>
      </c>
      <c r="I13" s="34" t="s">
        <v>5</v>
      </c>
      <c r="J13" s="35" t="s">
        <v>6</v>
      </c>
      <c r="K13" s="36" t="s">
        <v>7</v>
      </c>
    </row>
    <row r="14" spans="1:13" s="25" customFormat="1" ht="21" customHeight="1" x14ac:dyDescent="0.3">
      <c r="A14" s="1"/>
      <c r="B14" s="37"/>
      <c r="C14" s="38"/>
      <c r="D14" s="39"/>
      <c r="E14" s="40"/>
      <c r="F14" s="41"/>
      <c r="G14" s="42" t="str">
        <f>IF(F14="","",IF(F14&lt;480,F14*$J$7,IF(F14=480,F14*$J$7,IF(F14&gt;480,120,))))</f>
        <v/>
      </c>
      <c r="H14" s="43"/>
      <c r="I14" s="44" t="str">
        <f>IF(C14="2BL",$J$3,IF(C14="RL",$J$4,IF(C14="LL",$J$4,IF(C14="VL",$J$4,IF(C14="DA",$J$5,IF(C14="AR",$J$6,IF(C14="","",)))))))</f>
        <v/>
      </c>
      <c r="J14" s="45" t="str">
        <f t="shared" ref="J14:J25" si="0">IF(SUM(F14,H14:I14)=0,"",SUM(G14:I14))</f>
        <v/>
      </c>
      <c r="K14" s="46"/>
    </row>
    <row r="15" spans="1:13" s="48" customFormat="1" ht="21" customHeight="1" x14ac:dyDescent="0.3">
      <c r="A15" s="1"/>
      <c r="B15" s="37"/>
      <c r="C15" s="38"/>
      <c r="D15" s="39"/>
      <c r="E15" s="40"/>
      <c r="F15" s="41"/>
      <c r="G15" s="42" t="str">
        <f>IF(F15="","",IF(F15&lt;480,F15*$J$7,IF(F15=480,F15*$J$7,IF(F15&gt;480,120,))))</f>
        <v/>
      </c>
      <c r="H15" s="43"/>
      <c r="I15" s="44" t="str">
        <f t="shared" ref="I15:I25" si="1">IF(C15="2BL",$J$3,IF(C15="RL",$J$4,IF(C15="LL",$J$4,IF(C15="VL",$J$4,IF(C15="DA",$J$5,IF(C15="AR",$J$6,IF(C15="","",)))))))</f>
        <v/>
      </c>
      <c r="J15" s="45" t="str">
        <f t="shared" si="0"/>
        <v/>
      </c>
      <c r="K15" s="46"/>
      <c r="L15" s="47"/>
      <c r="M15" s="47"/>
    </row>
    <row r="16" spans="1:13" s="48" customFormat="1" ht="21" customHeight="1" x14ac:dyDescent="0.3">
      <c r="A16" s="1"/>
      <c r="B16" s="37"/>
      <c r="C16" s="38"/>
      <c r="D16" s="39"/>
      <c r="E16" s="40"/>
      <c r="F16" s="41"/>
      <c r="G16" s="42" t="str">
        <f>IF(F16="","",IF(F16&lt;480,F16*$J$7,IF(F16=480,F16*$J$7,IF(F16&gt;480,120,))))</f>
        <v/>
      </c>
      <c r="H16" s="43"/>
      <c r="I16" s="44" t="str">
        <f t="shared" si="1"/>
        <v/>
      </c>
      <c r="J16" s="45" t="str">
        <f t="shared" si="0"/>
        <v/>
      </c>
      <c r="K16" s="46"/>
      <c r="L16" s="47"/>
      <c r="M16" s="47"/>
    </row>
    <row r="17" spans="1:13" s="48" customFormat="1" ht="21" customHeight="1" x14ac:dyDescent="0.3">
      <c r="A17" s="1"/>
      <c r="B17" s="37"/>
      <c r="C17" s="38"/>
      <c r="D17" s="39"/>
      <c r="E17" s="40"/>
      <c r="F17" s="41"/>
      <c r="G17" s="42" t="str">
        <f>IF(F17="","",IF(F17&lt;480,F17*$J$7,IF(F17=480,F17*$J$7,IF(F17&gt;480,120,))))</f>
        <v/>
      </c>
      <c r="H17" s="43"/>
      <c r="I17" s="44" t="str">
        <f t="shared" si="1"/>
        <v/>
      </c>
      <c r="J17" s="45" t="str">
        <f t="shared" si="0"/>
        <v/>
      </c>
      <c r="K17" s="46"/>
      <c r="L17" s="47"/>
      <c r="M17" s="47"/>
    </row>
    <row r="18" spans="1:13" s="48" customFormat="1" ht="21" customHeight="1" x14ac:dyDescent="0.3">
      <c r="A18" s="1"/>
      <c r="B18" s="37"/>
      <c r="C18" s="38"/>
      <c r="D18" s="39"/>
      <c r="E18" s="40"/>
      <c r="F18" s="41"/>
      <c r="G18" s="42" t="str">
        <f>IF(F18="","",IF(F18&lt;480,F18*$J$7,IF(F18=480,F18*$J$7,IF(F18&gt;480,120,))))</f>
        <v/>
      </c>
      <c r="H18" s="43"/>
      <c r="I18" s="44" t="str">
        <f t="shared" si="1"/>
        <v/>
      </c>
      <c r="J18" s="45" t="str">
        <f t="shared" si="0"/>
        <v/>
      </c>
      <c r="K18" s="46"/>
      <c r="L18" s="47"/>
      <c r="M18" s="47"/>
    </row>
    <row r="19" spans="1:13" s="48" customFormat="1" ht="21" customHeight="1" x14ac:dyDescent="0.3">
      <c r="A19" s="1"/>
      <c r="B19" s="37"/>
      <c r="C19" s="38"/>
      <c r="D19" s="39"/>
      <c r="E19" s="40"/>
      <c r="F19" s="41"/>
      <c r="G19" s="42" t="str">
        <f>IF(F19="","",IF(F19&lt;480,F19*$J$7,IF(F19=480,F19*$J$7,IF(F19&gt;480,120,))))</f>
        <v/>
      </c>
      <c r="H19" s="43"/>
      <c r="I19" s="44" t="str">
        <f t="shared" si="1"/>
        <v/>
      </c>
      <c r="J19" s="45" t="str">
        <f t="shared" si="0"/>
        <v/>
      </c>
      <c r="K19" s="46"/>
      <c r="L19" s="47"/>
      <c r="M19" s="47"/>
    </row>
    <row r="20" spans="1:13" s="48" customFormat="1" ht="21" customHeight="1" x14ac:dyDescent="0.3">
      <c r="A20" s="1"/>
      <c r="B20" s="37"/>
      <c r="C20" s="38"/>
      <c r="D20" s="39"/>
      <c r="E20" s="40"/>
      <c r="F20" s="41"/>
      <c r="G20" s="42" t="str">
        <f>IF(F20="","",IF(F20&lt;480,F20*$J$7,IF(F20=480,F20*$J$7,IF(F20&gt;480,120,))))</f>
        <v/>
      </c>
      <c r="H20" s="43"/>
      <c r="I20" s="44" t="str">
        <f t="shared" si="1"/>
        <v/>
      </c>
      <c r="J20" s="45" t="str">
        <f t="shared" si="0"/>
        <v/>
      </c>
      <c r="K20" s="46"/>
      <c r="L20" s="47"/>
      <c r="M20" s="47"/>
    </row>
    <row r="21" spans="1:13" s="48" customFormat="1" ht="21" customHeight="1" x14ac:dyDescent="0.3">
      <c r="A21" s="1"/>
      <c r="B21" s="37"/>
      <c r="C21" s="38"/>
      <c r="D21" s="39"/>
      <c r="E21" s="40"/>
      <c r="F21" s="41"/>
      <c r="G21" s="42" t="str">
        <f>IF(F21="","",IF(F21&lt;480,F21*$J$7,IF(F21=480,F21*$J$7,IF(F21&gt;480,120,))))</f>
        <v/>
      </c>
      <c r="H21" s="43"/>
      <c r="I21" s="44" t="str">
        <f t="shared" si="1"/>
        <v/>
      </c>
      <c r="J21" s="45" t="str">
        <f t="shared" si="0"/>
        <v/>
      </c>
      <c r="K21" s="46"/>
      <c r="L21" s="47"/>
      <c r="M21" s="47"/>
    </row>
    <row r="22" spans="1:13" s="48" customFormat="1" ht="21" customHeight="1" x14ac:dyDescent="0.3">
      <c r="A22" s="1"/>
      <c r="B22" s="37"/>
      <c r="C22" s="38"/>
      <c r="D22" s="39"/>
      <c r="E22" s="40"/>
      <c r="F22" s="41"/>
      <c r="G22" s="42" t="str">
        <f>IF(F22="","",IF(F22&lt;480,F22*$J$7,IF(F22=480,F22*$J$7,IF(F22&gt;480,120,))))</f>
        <v/>
      </c>
      <c r="H22" s="43"/>
      <c r="I22" s="44" t="str">
        <f t="shared" si="1"/>
        <v/>
      </c>
      <c r="J22" s="45" t="str">
        <f t="shared" si="0"/>
        <v/>
      </c>
      <c r="K22" s="46"/>
      <c r="L22" s="47"/>
      <c r="M22" s="47"/>
    </row>
    <row r="23" spans="1:13" s="48" customFormat="1" ht="21" customHeight="1" x14ac:dyDescent="0.3">
      <c r="A23" s="1"/>
      <c r="B23" s="37"/>
      <c r="C23" s="38"/>
      <c r="D23" s="39"/>
      <c r="E23" s="40"/>
      <c r="F23" s="41"/>
      <c r="G23" s="42" t="str">
        <f>IF(F23="","",IF(F23&lt;480,F23*$J$7,IF(F23=480,F23*$J$7,IF(F23&gt;480,120,))))</f>
        <v/>
      </c>
      <c r="H23" s="43"/>
      <c r="I23" s="44" t="str">
        <f t="shared" si="1"/>
        <v/>
      </c>
      <c r="J23" s="45" t="str">
        <f t="shared" si="0"/>
        <v/>
      </c>
      <c r="K23" s="46"/>
      <c r="L23" s="47"/>
      <c r="M23" s="47"/>
    </row>
    <row r="24" spans="1:13" s="48" customFormat="1" ht="21" customHeight="1" x14ac:dyDescent="0.3">
      <c r="A24" s="1"/>
      <c r="B24" s="37"/>
      <c r="C24" s="38"/>
      <c r="D24" s="39"/>
      <c r="E24" s="40"/>
      <c r="F24" s="41"/>
      <c r="G24" s="42" t="str">
        <f>IF(F24="","",IF(F24&lt;480,F24*$J$7,IF(F24=480,F24*$J$7,IF(F24&gt;480,120,))))</f>
        <v/>
      </c>
      <c r="H24" s="43"/>
      <c r="I24" s="44" t="str">
        <f t="shared" si="1"/>
        <v/>
      </c>
      <c r="J24" s="45" t="str">
        <f t="shared" si="0"/>
        <v/>
      </c>
      <c r="K24" s="46"/>
      <c r="L24" s="47"/>
      <c r="M24" s="47"/>
    </row>
    <row r="25" spans="1:13" s="48" customFormat="1" ht="21" customHeight="1" x14ac:dyDescent="0.3">
      <c r="A25" s="1"/>
      <c r="B25" s="49"/>
      <c r="C25" s="50"/>
      <c r="D25" s="51"/>
      <c r="E25" s="52"/>
      <c r="F25" s="41"/>
      <c r="G25" s="53" t="str">
        <f>IF(F25="","",IF(F25&lt;480,F25*$J$7,IF(F25=480,F25*$J$7,IF(F25&gt;480,120,))))</f>
        <v/>
      </c>
      <c r="H25" s="43"/>
      <c r="I25" s="44" t="str">
        <f t="shared" si="1"/>
        <v/>
      </c>
      <c r="J25" s="54" t="str">
        <f t="shared" si="0"/>
        <v/>
      </c>
      <c r="K25" s="55"/>
      <c r="L25" s="47"/>
      <c r="M25" s="47"/>
    </row>
    <row r="26" spans="1:13" s="48" customFormat="1" ht="19.5" customHeight="1" thickBot="1" x14ac:dyDescent="0.35">
      <c r="A26" s="1"/>
      <c r="B26" s="56"/>
      <c r="C26" s="57"/>
      <c r="D26" s="57"/>
      <c r="E26" s="57"/>
      <c r="F26" s="58">
        <f>SUM(F14:F25)</f>
        <v>0</v>
      </c>
      <c r="G26" s="59">
        <f>SUM(G14:G25)</f>
        <v>0</v>
      </c>
      <c r="H26" s="60">
        <f>SUM(H14:H25)</f>
        <v>0</v>
      </c>
      <c r="I26" s="61">
        <f>SUM(I14:I25)</f>
        <v>0</v>
      </c>
      <c r="J26" s="62">
        <f>SUM(J14:J25)</f>
        <v>0</v>
      </c>
      <c r="K26" s="17"/>
      <c r="L26" s="47"/>
      <c r="M26" s="47"/>
    </row>
    <row r="27" spans="1:13" s="48" customFormat="1" ht="16.2" thickTop="1" x14ac:dyDescent="0.3">
      <c r="A27" s="1"/>
      <c r="B27" s="56"/>
      <c r="C27" s="57"/>
      <c r="D27" s="57"/>
      <c r="E27" s="57"/>
      <c r="J27" s="63"/>
      <c r="K27" s="17"/>
      <c r="L27" s="47"/>
      <c r="M27" s="47"/>
    </row>
    <row r="28" spans="1:13" s="48" customFormat="1" x14ac:dyDescent="0.3">
      <c r="A28" s="1"/>
      <c r="B28" s="56"/>
      <c r="C28" s="57"/>
      <c r="D28" s="57"/>
      <c r="E28" s="57"/>
      <c r="J28" s="63"/>
      <c r="K28" s="17"/>
      <c r="L28" s="47"/>
      <c r="M28" s="47"/>
    </row>
    <row r="29" spans="1:13" s="48" customFormat="1" ht="18" customHeight="1" x14ac:dyDescent="0.3">
      <c r="A29" s="1"/>
      <c r="B29" s="56"/>
      <c r="C29" s="57"/>
      <c r="D29" s="57"/>
      <c r="E29" s="57"/>
      <c r="F29" s="47"/>
      <c r="G29" s="47"/>
      <c r="H29" s="16"/>
      <c r="I29" s="63"/>
      <c r="J29" s="63"/>
      <c r="K29" s="17"/>
      <c r="L29" s="47"/>
      <c r="M29" s="47"/>
    </row>
    <row r="30" spans="1:13" s="48" customFormat="1" ht="18" customHeight="1" x14ac:dyDescent="0.3">
      <c r="A30" s="1"/>
      <c r="B30" s="56"/>
      <c r="C30" s="57"/>
      <c r="D30" s="57"/>
      <c r="E30" s="57"/>
      <c r="F30" s="47"/>
      <c r="G30" s="47"/>
      <c r="H30" s="16"/>
      <c r="I30" s="63"/>
      <c r="J30" s="63"/>
      <c r="K30" s="17"/>
      <c r="L30" s="47"/>
      <c r="M30" s="47"/>
    </row>
    <row r="31" spans="1:13" s="65" customFormat="1" x14ac:dyDescent="0.3">
      <c r="A31" s="1"/>
      <c r="B31" s="57" t="s">
        <v>9</v>
      </c>
      <c r="C31" s="57"/>
      <c r="D31" s="64"/>
      <c r="E31" s="57"/>
      <c r="K31" s="66"/>
      <c r="L31" s="66"/>
      <c r="M31" s="66"/>
    </row>
    <row r="32" spans="1:13" s="65" customFormat="1" x14ac:dyDescent="0.3">
      <c r="A32" s="1"/>
      <c r="B32" s="57" t="s">
        <v>14</v>
      </c>
      <c r="C32" s="57"/>
      <c r="D32" s="64"/>
      <c r="E32" s="57"/>
      <c r="K32" s="66"/>
      <c r="L32" s="66"/>
      <c r="M32" s="66"/>
    </row>
    <row r="33" spans="1:13" s="65" customFormat="1" x14ac:dyDescent="0.3">
      <c r="A33" s="1"/>
      <c r="B33" s="57" t="s">
        <v>15</v>
      </c>
      <c r="D33" s="64"/>
      <c r="E33" s="57"/>
      <c r="K33" s="66"/>
      <c r="L33" s="66"/>
      <c r="M33" s="66"/>
    </row>
    <row r="34" spans="1:13" s="65" customFormat="1" x14ac:dyDescent="0.3">
      <c r="A34" s="1"/>
      <c r="B34" s="57" t="s">
        <v>16</v>
      </c>
      <c r="C34" s="57"/>
      <c r="D34" s="64"/>
      <c r="E34" s="70"/>
      <c r="F34" s="70"/>
      <c r="G34" s="70"/>
      <c r="H34" s="65" t="s">
        <v>17</v>
      </c>
      <c r="I34" s="71"/>
      <c r="J34" s="71"/>
      <c r="K34" s="66"/>
      <c r="L34" s="66"/>
      <c r="M34" s="66"/>
    </row>
    <row r="35" spans="1:13" s="65" customFormat="1" x14ac:dyDescent="0.3">
      <c r="B35" s="57"/>
      <c r="C35" s="57"/>
      <c r="D35" s="57"/>
      <c r="E35" s="57"/>
      <c r="K35" s="66"/>
      <c r="L35" s="66"/>
      <c r="M35" s="66"/>
    </row>
    <row r="36" spans="1:13" s="65" customFormat="1" x14ac:dyDescent="0.3">
      <c r="B36" s="70" t="s">
        <v>13</v>
      </c>
      <c r="C36" s="70"/>
      <c r="D36" s="70"/>
      <c r="E36" s="70"/>
      <c r="F36" s="70"/>
      <c r="G36" s="70"/>
      <c r="H36" s="70"/>
      <c r="I36" s="70"/>
      <c r="J36" s="70"/>
      <c r="K36" s="70"/>
      <c r="L36" s="66"/>
      <c r="M36" s="66"/>
    </row>
    <row r="37" spans="1:13" s="65" customFormat="1" ht="18.75" customHeight="1" x14ac:dyDescent="0.3">
      <c r="B37" s="70" t="s">
        <v>10</v>
      </c>
      <c r="C37" s="70"/>
      <c r="D37" s="70"/>
      <c r="E37" s="70"/>
      <c r="F37" s="70"/>
      <c r="G37" s="70"/>
      <c r="H37" s="70"/>
      <c r="I37" s="70"/>
      <c r="J37" s="70"/>
      <c r="K37" s="67"/>
      <c r="L37" s="66"/>
      <c r="M37" s="66"/>
    </row>
    <row r="38" spans="1:13" s="65" customFormat="1" x14ac:dyDescent="0.3">
      <c r="B38" s="57"/>
      <c r="C38" s="57"/>
      <c r="D38" s="57"/>
      <c r="K38" s="68" t="s">
        <v>32</v>
      </c>
      <c r="L38" s="66"/>
      <c r="M38" s="66"/>
    </row>
    <row r="39" spans="1:13" s="65" customFormat="1" x14ac:dyDescent="0.3">
      <c r="B39" s="57"/>
      <c r="C39" s="57"/>
      <c r="D39" s="57"/>
      <c r="K39" s="66"/>
      <c r="L39" s="66"/>
      <c r="M39" s="66"/>
    </row>
    <row r="40" spans="1:13" s="65" customFormat="1" x14ac:dyDescent="0.3">
      <c r="B40" s="57"/>
      <c r="C40" s="57"/>
      <c r="D40" s="57"/>
      <c r="E40" s="57"/>
      <c r="K40" s="66"/>
      <c r="L40" s="66"/>
      <c r="M40" s="66"/>
    </row>
    <row r="41" spans="1:13" s="65" customFormat="1" x14ac:dyDescent="0.3">
      <c r="K41" s="66"/>
      <c r="L41" s="66"/>
      <c r="M41" s="66"/>
    </row>
    <row r="42" spans="1:13" s="65" customFormat="1" x14ac:dyDescent="0.3">
      <c r="K42" s="66"/>
      <c r="L42" s="66"/>
      <c r="M42" s="66"/>
    </row>
    <row r="43" spans="1:13" s="65" customFormat="1" x14ac:dyDescent="0.3">
      <c r="K43" s="66"/>
      <c r="L43" s="66"/>
      <c r="M43" s="66"/>
    </row>
    <row r="44" spans="1:13" s="65" customFormat="1" x14ac:dyDescent="0.3">
      <c r="K44" s="66"/>
      <c r="L44" s="66"/>
      <c r="M44" s="66"/>
    </row>
    <row r="45" spans="1:13" s="48" customFormat="1" x14ac:dyDescent="0.3">
      <c r="B45" s="56"/>
      <c r="K45" s="47"/>
      <c r="L45" s="47"/>
      <c r="M45" s="47"/>
    </row>
  </sheetData>
  <sheetProtection password="C988" sheet="1" objects="1" scenarios="1"/>
  <mergeCells count="4">
    <mergeCell ref="B37:J37"/>
    <mergeCell ref="E34:G34"/>
    <mergeCell ref="B36:K36"/>
    <mergeCell ref="I34:J3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ABridger@bt-bautechnik.de</dc:creator>
  <cp:lastModifiedBy>Andrew Bridger</cp:lastModifiedBy>
  <cp:lastPrinted>2023-08-31T12:34:31Z</cp:lastPrinted>
  <dcterms:created xsi:type="dcterms:W3CDTF">2014-12-27T20:28:10Z</dcterms:created>
  <dcterms:modified xsi:type="dcterms:W3CDTF">2023-10-09T21:36:40Z</dcterms:modified>
</cp:coreProperties>
</file>